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ownloads\"/>
    </mc:Choice>
  </mc:AlternateContent>
  <bookViews>
    <workbookView xWindow="0" yWindow="0" windowWidth="28800" windowHeight="12330" activeTab="1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D22" i="1" l="1"/>
  <c r="D16" i="1"/>
  <c r="D14" i="1"/>
  <c r="D12" i="1"/>
  <c r="D10" i="1"/>
  <c r="D8" i="1"/>
  <c r="D23" i="1" l="1"/>
</calcChain>
</file>

<file path=xl/sharedStrings.xml><?xml version="1.0" encoding="utf-8"?>
<sst xmlns="http://schemas.openxmlformats.org/spreadsheetml/2006/main" count="81" uniqueCount="45">
  <si>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</si>
  <si>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</si>
  <si>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</si>
  <si>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</si>
  <si>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</si>
  <si>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</si>
  <si>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</si>
  <si>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</si>
  <si>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LOKVE- GRIPE SPLIT_x000D_
STEPINČEVA 12_x000D_
SPLIT_x000D_
Tel: +385(21)503433   Fax: +385(21)503434_x000D_
OIB: 00791260897_x000D_
Mail: os-gripe@st.t-com.hr_x000D_
IBAN: HR0424070001100581381</t>
  </si>
  <si>
    <t>Isplata Sredstava Za Razdoblje: 01.03.2025 Do 31.03.2025</t>
  </si>
  <si>
    <t>NAKLADA SLAP d.o.o.</t>
  </si>
  <si>
    <t>70108447975</t>
  </si>
  <si>
    <t>10450 Jastrebarsko</t>
  </si>
  <si>
    <t xml:space="preserve">UREDSKI MATERIJAL I OSTALI MATERIJALNI RASHODI                                                                                                        </t>
  </si>
  <si>
    <t>OSNOVNA ŠKOLA LOKVE- GRIPE SPLIT</t>
  </si>
  <si>
    <t>Ukupno:</t>
  </si>
  <si>
    <t>DALMACIJA BUS SPLIT</t>
  </si>
  <si>
    <t>53076189788</t>
  </si>
  <si>
    <t>SPLIT</t>
  </si>
  <si>
    <t xml:space="preserve">USLUGE TELEFONA, POŠTE I PRIJEVOZA                                                                                                                    </t>
  </si>
  <si>
    <t>OTP banka d.d.</t>
  </si>
  <si>
    <t>52508873833</t>
  </si>
  <si>
    <t>21000 Split</t>
  </si>
  <si>
    <t xml:space="preserve">BANKARSKE USLUGE I USLUGE PLATNOG PROMETA                                                                                                             </t>
  </si>
  <si>
    <t>IZDAVAČKA KUĆA UMJETNIKA</t>
  </si>
  <si>
    <t>46161803464</t>
  </si>
  <si>
    <t>ZAGREB</t>
  </si>
  <si>
    <t>MP Reditus j.d.o.o.</t>
  </si>
  <si>
    <t>20395989558</t>
  </si>
  <si>
    <t>31000 Osijek</t>
  </si>
  <si>
    <t xml:space="preserve">SLUŽBENA PUTOVANJA   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</si>
  <si>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</si>
  <si>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</si>
  <si>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</si>
  <si>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</si>
  <si>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OSTALE USLUGE                                           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</si>
  <si>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</si>
  <si>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>Pristojbe i naknade</t>
  </si>
  <si>
    <t>Sveukupno:</t>
  </si>
  <si>
    <t>za ključeve, Obrt Šveđo</t>
  </si>
  <si>
    <t>materijal za čišćenje , račun Plodine</t>
  </si>
  <si>
    <t>materijal - projektni dan račun Lidl</t>
  </si>
  <si>
    <t>parking- lidrano, račun Split parking</t>
  </si>
  <si>
    <t>reprezentacija ŽSV, račun Konzum</t>
  </si>
  <si>
    <t>OŠ Lokve-Gripe,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</si>
</sst>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3" fillId="3" borderId="10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9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64" fontId="0" fillId="0" borderId="4" xfId="0" applyNumberFormat="1" applyBorder="1" applyAlignment="1">
      <alignment horizontal="right" vertical="center"/>
    </xf>
    <xf numFmtId="0" fontId="0" fillId="0" borderId="8" xfId="0" applyBorder="1"/>
    <xf numFmtId="164" fontId="0" fillId="0" borderId="8" xfId="0" applyNumberFormat="1" applyBorder="1"/>
    <xf numFmtId="0" fontId="1" fillId="0" borderId="16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9"/>
  <sheetViews>
    <sheetView topLeftCell="A7" zoomScaleNormal="100" workbookViewId="0">
      <selection activeCell="D23" sqref="D2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447.5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447.5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544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544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68.58</v>
      </c>
      <c r="E11" s="10">
        <v>3431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68.58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7.9</v>
      </c>
      <c r="E13" s="10">
        <v>3221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7.9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168.98</v>
      </c>
      <c r="E15" s="10">
        <v>3211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168.98</v>
      </c>
      <c r="E16" s="23"/>
      <c r="F16" s="25"/>
      <c r="G16" s="26"/>
    </row>
    <row r="17" spans="1:7" x14ac:dyDescent="0.25">
      <c r="A17" s="9" t="s">
        <v>40</v>
      </c>
      <c r="B17" s="14"/>
      <c r="C17" s="10"/>
      <c r="D17" s="18">
        <v>53.98</v>
      </c>
      <c r="E17" s="10">
        <v>3221</v>
      </c>
      <c r="F17" s="9" t="s">
        <v>13</v>
      </c>
      <c r="G17" s="28" t="s">
        <v>14</v>
      </c>
    </row>
    <row r="18" spans="1:7" x14ac:dyDescent="0.25">
      <c r="A18" s="9" t="s">
        <v>41</v>
      </c>
      <c r="B18" s="14"/>
      <c r="C18" s="10"/>
      <c r="D18" s="18">
        <v>59.56</v>
      </c>
      <c r="E18" s="10">
        <v>3221</v>
      </c>
      <c r="F18" s="9" t="s">
        <v>13</v>
      </c>
      <c r="G18" s="28" t="s">
        <v>14</v>
      </c>
    </row>
    <row r="19" spans="1:7" x14ac:dyDescent="0.25">
      <c r="A19" s="9" t="s">
        <v>42</v>
      </c>
      <c r="B19" s="14"/>
      <c r="C19" s="10"/>
      <c r="D19" s="18">
        <v>20</v>
      </c>
      <c r="E19" s="10">
        <v>3231</v>
      </c>
      <c r="F19" s="9" t="s">
        <v>19</v>
      </c>
      <c r="G19" s="28" t="s">
        <v>14</v>
      </c>
    </row>
    <row r="20" spans="1:7" x14ac:dyDescent="0.25">
      <c r="A20" s="9" t="s">
        <v>39</v>
      </c>
      <c r="B20" s="14"/>
      <c r="C20" s="10"/>
      <c r="D20" s="18">
        <v>3</v>
      </c>
      <c r="E20" s="10">
        <v>3239</v>
      </c>
      <c r="F20" s="9" t="s">
        <v>35</v>
      </c>
      <c r="G20" s="28" t="s">
        <v>14</v>
      </c>
    </row>
    <row r="21" spans="1:7" x14ac:dyDescent="0.25">
      <c r="A21" s="9" t="s">
        <v>43</v>
      </c>
      <c r="B21" s="14"/>
      <c r="C21" s="10"/>
      <c r="D21" s="18">
        <v>38.25</v>
      </c>
      <c r="E21" s="10">
        <v>3293</v>
      </c>
      <c r="F21" s="9" t="s">
        <v>36</v>
      </c>
      <c r="G21" s="28" t="s">
        <v>14</v>
      </c>
    </row>
    <row r="22" spans="1:7" ht="21" customHeight="1" thickBot="1" x14ac:dyDescent="0.3">
      <c r="A22" s="21" t="s">
        <v>15</v>
      </c>
      <c r="B22" s="22"/>
      <c r="C22" s="23"/>
      <c r="D22" s="24">
        <f>SUM(D17:D21)</f>
        <v>174.79</v>
      </c>
      <c r="E22" s="23"/>
      <c r="F22" s="25"/>
      <c r="G22" s="26"/>
    </row>
    <row r="23" spans="1:7" ht="15.75" thickBot="1" x14ac:dyDescent="0.3">
      <c r="A23" s="29" t="s">
        <v>38</v>
      </c>
      <c r="B23" s="30"/>
      <c r="C23" s="31"/>
      <c r="D23" s="32">
        <f>SUM(D8,D10,D12,D14,D16,D22)</f>
        <v>1411.75</v>
      </c>
      <c r="E23" s="31"/>
      <c r="F23" s="33"/>
      <c r="G23" s="34"/>
    </row>
    <row r="24" spans="1:7" x14ac:dyDescent="0.25">
      <c r="A24" s="9"/>
      <c r="B24" s="14"/>
      <c r="C24" s="10"/>
      <c r="D24" s="18"/>
      <c r="E24" s="10"/>
      <c r="F24" s="9"/>
    </row>
    <row r="25" spans="1:7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</row>
    <row r="3987" spans="1:6" x14ac:dyDescent="0.25">
      <c r="A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A7" sqref="A7"/>
    </sheetView>
  </sheetViews>
  <sheetFormatPr defaultRowHeight="15" x14ac:dyDescent="0.25"/>
  <cols>
    <col min="1" max="1" width="38" customWidth="1"/>
    <col min="2" max="2" width="23" customWidth="1"/>
    <col min="3" max="3" width="19.42578125" customWidth="1"/>
    <col min="4" max="4" width="15.140625" customWidth="1"/>
    <col min="5" max="5" width="19.42578125" customWidth="1"/>
    <col min="6" max="6" width="32" customWidth="1"/>
    <col min="7" max="7" width="45.28515625" customWidth="1"/>
  </cols>
  <sheetData>
    <row r="1" spans="1:7" ht="117.75" customHeight="1" x14ac:dyDescent="0.25">
      <c r="A1" s="19" t="s">
        <v>8</v>
      </c>
      <c r="B1" s="11"/>
      <c r="D1" s="15"/>
    </row>
    <row r="2" spans="1:7" ht="23.25" x14ac:dyDescent="0.35">
      <c r="A2" s="5" t="s">
        <v>7</v>
      </c>
      <c r="B2" s="12"/>
      <c r="C2" s="4"/>
      <c r="D2" s="16"/>
      <c r="E2" s="4"/>
      <c r="F2" s="4"/>
      <c r="G2" s="4"/>
    </row>
    <row r="3" spans="1:7" x14ac:dyDescent="0.25">
      <c r="B3" s="11"/>
      <c r="D3" s="15"/>
    </row>
    <row r="4" spans="1:7" x14ac:dyDescent="0.25">
      <c r="A4" s="2" t="s">
        <v>9</v>
      </c>
      <c r="B4" s="11"/>
      <c r="D4" s="15"/>
    </row>
    <row r="5" spans="1:7" ht="15.75" thickBot="1" x14ac:dyDescent="0.3">
      <c r="B5" s="11"/>
      <c r="C5" s="3"/>
      <c r="D5" s="15"/>
    </row>
    <row r="6" spans="1:7" ht="63.75" customHeight="1" thickTop="1" thickBot="1" x14ac:dyDescent="0.3">
      <c r="A6" s="35" t="s">
        <v>0</v>
      </c>
      <c r="B6" s="36" t="s">
        <v>1</v>
      </c>
      <c r="C6" s="37" t="s">
        <v>2</v>
      </c>
      <c r="D6" s="38" t="s">
        <v>3</v>
      </c>
      <c r="E6" s="35" t="s">
        <v>4</v>
      </c>
      <c r="F6" s="39" t="s">
        <v>5</v>
      </c>
      <c r="G6" s="39" t="s">
        <v>6</v>
      </c>
    </row>
    <row r="7" spans="1:7" x14ac:dyDescent="0.25">
      <c r="A7" s="40" t="s">
        <v>44</v>
      </c>
      <c r="B7" s="41"/>
      <c r="C7" s="42"/>
      <c r="D7" s="43">
        <v>125977.97</v>
      </c>
      <c r="E7" s="42">
        <v>3111</v>
      </c>
      <c r="F7" s="44" t="s">
        <v>31</v>
      </c>
      <c r="G7" s="27" t="s">
        <v>14</v>
      </c>
    </row>
    <row r="8" spans="1:7" x14ac:dyDescent="0.25">
      <c r="A8" s="45"/>
      <c r="B8" s="46"/>
      <c r="C8" s="47"/>
      <c r="D8" s="48">
        <v>300</v>
      </c>
      <c r="E8" s="47">
        <v>3121</v>
      </c>
      <c r="F8" s="49" t="s">
        <v>32</v>
      </c>
      <c r="G8" s="28" t="s">
        <v>14</v>
      </c>
    </row>
    <row r="9" spans="1:7" x14ac:dyDescent="0.25">
      <c r="A9" s="45"/>
      <c r="B9" s="46"/>
      <c r="C9" s="47"/>
      <c r="D9" s="48">
        <v>20786.39</v>
      </c>
      <c r="E9" s="47">
        <v>3132</v>
      </c>
      <c r="F9" s="49" t="s">
        <v>33</v>
      </c>
      <c r="G9" s="28" t="s">
        <v>14</v>
      </c>
    </row>
    <row r="10" spans="1:7" x14ac:dyDescent="0.25">
      <c r="A10" s="45"/>
      <c r="B10" s="46"/>
      <c r="C10" s="47"/>
      <c r="D10" s="48">
        <v>1180.4000000000001</v>
      </c>
      <c r="E10" s="47">
        <v>3211</v>
      </c>
      <c r="F10" s="49" t="s">
        <v>30</v>
      </c>
      <c r="G10" s="28" t="s">
        <v>14</v>
      </c>
    </row>
    <row r="11" spans="1:7" x14ac:dyDescent="0.25">
      <c r="A11" s="45"/>
      <c r="B11" s="46"/>
      <c r="C11" s="47"/>
      <c r="D11" s="48">
        <v>2104.67</v>
      </c>
      <c r="E11" s="47">
        <v>3212</v>
      </c>
      <c r="F11" s="49" t="s">
        <v>34</v>
      </c>
      <c r="G11" s="28" t="s">
        <v>14</v>
      </c>
    </row>
    <row r="12" spans="1:7" ht="15.75" thickBot="1" x14ac:dyDescent="0.3">
      <c r="A12" s="50"/>
      <c r="B12" s="22"/>
      <c r="C12" s="23"/>
      <c r="D12" s="51">
        <v>388</v>
      </c>
      <c r="E12" s="23">
        <v>3295</v>
      </c>
      <c r="F12" s="25" t="s">
        <v>37</v>
      </c>
      <c r="G12" s="26" t="s">
        <v>14</v>
      </c>
    </row>
    <row r="13" spans="1:7" ht="15.75" thickBot="1" x14ac:dyDescent="0.3">
      <c r="A13" s="54" t="s">
        <v>38</v>
      </c>
      <c r="B13" s="52"/>
      <c r="C13" s="52"/>
      <c r="D13" s="53">
        <f>SUM(D7:D12)</f>
        <v>150737.43</v>
      </c>
      <c r="E13" s="52"/>
      <c r="F13" s="52"/>
      <c r="G13" s="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dcterms:created xsi:type="dcterms:W3CDTF">2024-03-05T11:42:46Z</dcterms:created>
  <dcterms:modified xsi:type="dcterms:W3CDTF">2025-04-16T10:46:11Z</dcterms:modified>
</cp:coreProperties>
</file>