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1" i="2"/>
  <c r="D23" i="1" l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<sst xmlns="http://schemas.openxmlformats.org/spreadsheetml/2006/main" count="80" uniqueCount="48">
  <si>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</si>
  <si>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</si>
  <si>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</si>
  <si>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</si>
  <si>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</si>
  <si>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</si>
  <si>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</si>
  <si>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</si>
  <si>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LOKVE- GRIPE SPLIT_x000D_
STEPINČEVA 12_x000D_
SPLIT_x000D_
Tel: +385(21)503433   Fax: +385(21)503434_x000D_
OIB: 00791260897_x000D_
Mail: os-gripe@st.t-com.hr_x000D_
IBAN: HR0424070001100581381</t>
  </si>
  <si>
    <t>Isplata Sredstava Za Razdoblje: 01.01.2025 Do 31.01.2025</t>
  </si>
  <si>
    <t>KONZUM plus d.o.o.</t>
  </si>
  <si>
    <t>62226620908</t>
  </si>
  <si>
    <t>10000 Zagreb</t>
  </si>
  <si>
    <t xml:space="preserve">REPREZENTACIJA                                                                                                                                        </t>
  </si>
  <si>
    <t>OSNOVNA ŠKOLA LOKVE- GRIPE SPLIT</t>
  </si>
  <si>
    <t>Ukupno:</t>
  </si>
  <si>
    <t>OTP banka d.d.</t>
  </si>
  <si>
    <t>52508873833</t>
  </si>
  <si>
    <t>21000 Split</t>
  </si>
  <si>
    <t xml:space="preserve">BANKARSKE USLUGE I USLUGE PLATNOG PROMETA                                                                                                             </t>
  </si>
  <si>
    <t>SUKNO D.O.O.</t>
  </si>
  <si>
    <t>35521360781</t>
  </si>
  <si>
    <t>21000 SPLIT</t>
  </si>
  <si>
    <t xml:space="preserve">UREDSKI MATERIJAL I OSTALI MATERIJALNI RASHODI                                                                                                        </t>
  </si>
  <si>
    <t>ALARES D.O.O. ZA TRGOVINU</t>
  </si>
  <si>
    <t>23599761597</t>
  </si>
  <si>
    <t xml:space="preserve">OPREMA ZA ODRŽAVANJE I ZAŠTITU                                                                                                                        </t>
  </si>
  <si>
    <t>ELECTRONIC SECURITY d.o.o.</t>
  </si>
  <si>
    <t>03489581187</t>
  </si>
  <si>
    <t xml:space="preserve">USLUGE TEKUĆEG I INVESTICIJSKOG ODRŽAVANJA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</si>
  <si>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</si>
  <si>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</si>
  <si>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</si>
  <si>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</si>
  <si>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</si>
  <si>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</si>
  <si>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</si>
  <si>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Sveukupno:</t>
  </si>
  <si>
    <t>materijal ostali, Bauhaus Split</t>
  </si>
  <si>
    <t>uredski materijal, Hrvatska pošta</t>
  </si>
  <si>
    <t>namirnice, Galleria internazionale</t>
  </si>
  <si>
    <t>materijal tekuće, Građa Solin</t>
  </si>
  <si>
    <t>sitni inventar, Jysk Solin</t>
  </si>
  <si>
    <t>za ključeve, obrt Šveđo</t>
  </si>
  <si>
    <t>OSNOVNA ŠKOLA LOKVE-GRIPE, SPLIT</t>
  </si>
  <si>
    <t xml:space="preserve">DOPRINOSI ZA ZDRAVSTVENO OSIGURANJE                                                                                                                   </t>
  </si>
  <si>
    <t>UKUPNO:</t>
  </si>
  <si>
    <t>Isplata Sredstava Za Razdoblje: 01.1.2025. Do 31.1.2025.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</si>
</sst>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10" xfId="0" applyFont="1" applyBorder="1"/>
    <xf numFmtId="0" fontId="0" fillId="0" borderId="8" xfId="0" applyBorder="1"/>
    <xf numFmtId="164" fontId="1" fillId="0" borderId="8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opLeftCell="A4" zoomScaleNormal="100" workbookViewId="0">
      <selection activeCell="D24" sqref="D2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311.97000000000003</v>
      </c>
      <c r="E7" s="10">
        <v>3293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311.97000000000003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96.66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96.66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120.32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120.32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1500</v>
      </c>
      <c r="E13" s="10">
        <v>4223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1500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0.6</v>
      </c>
      <c r="E15" s="10">
        <v>3232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0.6</v>
      </c>
      <c r="E16" s="23"/>
      <c r="F16" s="25"/>
      <c r="G16" s="26"/>
    </row>
    <row r="17" spans="1:7" x14ac:dyDescent="0.25">
      <c r="A17" s="9" t="s">
        <v>38</v>
      </c>
      <c r="B17" s="14"/>
      <c r="C17" s="10"/>
      <c r="D17" s="18">
        <v>1.98</v>
      </c>
      <c r="E17" s="10">
        <v>3221</v>
      </c>
      <c r="F17" s="9" t="s">
        <v>23</v>
      </c>
      <c r="G17" s="28" t="s">
        <v>14</v>
      </c>
    </row>
    <row r="18" spans="1:7" x14ac:dyDescent="0.25">
      <c r="A18" s="9" t="s">
        <v>39</v>
      </c>
      <c r="B18" s="14"/>
      <c r="C18" s="10"/>
      <c r="D18" s="18">
        <v>4</v>
      </c>
      <c r="E18" s="10">
        <v>3221</v>
      </c>
      <c r="F18" s="9" t="s">
        <v>23</v>
      </c>
      <c r="G18" s="28" t="s">
        <v>14</v>
      </c>
    </row>
    <row r="19" spans="1:7" x14ac:dyDescent="0.25">
      <c r="A19" s="9" t="s">
        <v>40</v>
      </c>
      <c r="B19" s="14"/>
      <c r="C19" s="10"/>
      <c r="D19" s="18">
        <v>69.010000000000005</v>
      </c>
      <c r="E19" s="10">
        <v>3222</v>
      </c>
      <c r="F19" s="9" t="s">
        <v>33</v>
      </c>
      <c r="G19" s="28" t="s">
        <v>14</v>
      </c>
    </row>
    <row r="20" spans="1:7" x14ac:dyDescent="0.25">
      <c r="A20" s="9" t="s">
        <v>41</v>
      </c>
      <c r="B20" s="14"/>
      <c r="C20" s="10"/>
      <c r="D20" s="18">
        <v>72.22</v>
      </c>
      <c r="E20" s="10">
        <v>3224</v>
      </c>
      <c r="F20" s="9" t="s">
        <v>34</v>
      </c>
      <c r="G20" s="28" t="s">
        <v>14</v>
      </c>
    </row>
    <row r="21" spans="1:7" x14ac:dyDescent="0.25">
      <c r="A21" s="9" t="s">
        <v>42</v>
      </c>
      <c r="B21" s="14"/>
      <c r="C21" s="10"/>
      <c r="D21" s="18">
        <v>135</v>
      </c>
      <c r="E21" s="10">
        <v>3225</v>
      </c>
      <c r="F21" s="9" t="s">
        <v>35</v>
      </c>
      <c r="G21" s="28" t="s">
        <v>14</v>
      </c>
    </row>
    <row r="22" spans="1:7" x14ac:dyDescent="0.25">
      <c r="A22" s="9" t="s">
        <v>43</v>
      </c>
      <c r="B22" s="14"/>
      <c r="C22" s="10"/>
      <c r="D22" s="18">
        <v>21</v>
      </c>
      <c r="E22" s="10">
        <v>3239</v>
      </c>
      <c r="F22" s="9" t="s">
        <v>36</v>
      </c>
      <c r="G22" s="28" t="s">
        <v>14</v>
      </c>
    </row>
    <row r="23" spans="1:7" ht="15.75" thickBot="1" x14ac:dyDescent="0.3">
      <c r="A23" s="21" t="s">
        <v>15</v>
      </c>
      <c r="B23" s="22"/>
      <c r="C23" s="23"/>
      <c r="D23" s="24">
        <f>SUM(D17:D22)</f>
        <v>303.21000000000004</v>
      </c>
      <c r="E23" s="23"/>
      <c r="F23" s="25"/>
      <c r="G23" s="26"/>
    </row>
    <row r="24" spans="1:7" ht="15.75" thickBot="1" x14ac:dyDescent="0.3">
      <c r="A24" s="29" t="s">
        <v>37</v>
      </c>
      <c r="B24" s="30"/>
      <c r="C24" s="31"/>
      <c r="D24" s="32">
        <f>SUM(D8,D10,D12,D14,D16,D23)</f>
        <v>2332.7600000000002</v>
      </c>
      <c r="E24" s="31"/>
      <c r="F24" s="33"/>
      <c r="G24" s="34"/>
    </row>
    <row r="29" spans="1:7" ht="21" customHeight="1" x14ac:dyDescent="0.25"/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11" sqref="D11"/>
    </sheetView>
  </sheetViews>
  <sheetFormatPr defaultRowHeight="15" x14ac:dyDescent="0.25"/>
  <cols>
    <col min="1" max="1" width="51.28515625" customWidth="1"/>
    <col min="2" max="2" width="30" customWidth="1"/>
    <col min="3" max="4" width="23.140625" customWidth="1"/>
    <col min="5" max="5" width="31.140625" customWidth="1"/>
    <col min="6" max="6" width="58.28515625" customWidth="1"/>
    <col min="7" max="7" width="36.7109375" customWidth="1"/>
  </cols>
  <sheetData>
    <row r="1" spans="1:7" ht="126" customHeight="1" x14ac:dyDescent="0.25">
      <c r="A1" s="19" t="s">
        <v>8</v>
      </c>
      <c r="B1" s="11"/>
      <c r="D1" s="15"/>
    </row>
    <row r="2" spans="1:7" ht="23.25" x14ac:dyDescent="0.35">
      <c r="A2" s="5" t="s">
        <v>7</v>
      </c>
      <c r="B2" s="12"/>
      <c r="C2" s="4"/>
      <c r="D2" s="16"/>
      <c r="E2" s="4"/>
      <c r="F2" s="4"/>
      <c r="G2" s="4"/>
    </row>
    <row r="3" spans="1:7" x14ac:dyDescent="0.25">
      <c r="B3" s="11"/>
      <c r="D3" s="15"/>
    </row>
    <row r="4" spans="1:7" x14ac:dyDescent="0.25">
      <c r="A4" s="2" t="s">
        <v>47</v>
      </c>
      <c r="B4" s="11"/>
      <c r="D4" s="15"/>
    </row>
    <row r="5" spans="1:7" ht="15.75" thickBot="1" x14ac:dyDescent="0.3">
      <c r="B5" s="11"/>
      <c r="C5" s="3"/>
      <c r="D5" s="15"/>
    </row>
    <row r="6" spans="1:7" ht="33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44</v>
      </c>
      <c r="B7" s="14"/>
      <c r="C7" s="10"/>
      <c r="D7" s="18">
        <v>103081.98</v>
      </c>
      <c r="E7" s="10">
        <v>3111</v>
      </c>
      <c r="F7" s="9" t="s">
        <v>30</v>
      </c>
      <c r="G7" s="28" t="s">
        <v>14</v>
      </c>
    </row>
    <row r="8" spans="1:7" x14ac:dyDescent="0.25">
      <c r="A8" s="9"/>
      <c r="B8" s="14"/>
      <c r="C8" s="10"/>
      <c r="D8" s="18">
        <v>1156.53</v>
      </c>
      <c r="E8" s="10">
        <v>3121</v>
      </c>
      <c r="F8" s="9" t="s">
        <v>31</v>
      </c>
      <c r="G8" s="28" t="s">
        <v>14</v>
      </c>
    </row>
    <row r="9" spans="1:7" x14ac:dyDescent="0.25">
      <c r="A9" s="9"/>
      <c r="B9" s="14"/>
      <c r="C9" s="10"/>
      <c r="D9" s="18">
        <v>17008.55</v>
      </c>
      <c r="E9" s="10">
        <v>3132</v>
      </c>
      <c r="F9" s="9" t="s">
        <v>45</v>
      </c>
      <c r="G9" s="28" t="s">
        <v>14</v>
      </c>
    </row>
    <row r="10" spans="1:7" ht="15.75" thickBot="1" x14ac:dyDescent="0.3">
      <c r="A10" s="9"/>
      <c r="B10" s="14"/>
      <c r="C10" s="10"/>
      <c r="D10" s="18">
        <v>1771.4</v>
      </c>
      <c r="E10" s="10">
        <v>3212</v>
      </c>
      <c r="F10" s="9" t="s">
        <v>32</v>
      </c>
      <c r="G10" s="28" t="s">
        <v>14</v>
      </c>
    </row>
    <row r="11" spans="1:7" ht="15.75" thickBot="1" x14ac:dyDescent="0.3">
      <c r="A11" s="35" t="s">
        <v>46</v>
      </c>
      <c r="B11" s="36"/>
      <c r="C11" s="36"/>
      <c r="D11" s="37">
        <f>SUM(D7:D10)</f>
        <v>123018.45999999999</v>
      </c>
      <c r="E11" s="36"/>
      <c r="F11" s="36"/>
      <c r="G11" s="36"/>
    </row>
    <row r="12" spans="1:7" x14ac:dyDescent="0.25">
      <c r="A12" s="9"/>
      <c r="B12" s="14"/>
      <c r="C12" s="10"/>
      <c r="D12" s="18"/>
      <c r="E12" s="10"/>
      <c r="F12" s="9"/>
      <c r="G12" s="28"/>
    </row>
    <row r="13" spans="1:7" x14ac:dyDescent="0.25">
      <c r="A13" s="9"/>
      <c r="B13" s="14"/>
      <c r="C13" s="10"/>
      <c r="D13" s="18"/>
      <c r="E13" s="10"/>
      <c r="F13" s="9"/>
      <c r="G13" s="28"/>
    </row>
    <row r="14" spans="1:7" x14ac:dyDescent="0.25">
      <c r="A14" s="9"/>
      <c r="D14" s="18"/>
      <c r="E14" s="10"/>
      <c r="F14" s="9"/>
      <c r="G14" s="28"/>
    </row>
    <row r="15" spans="1:7" x14ac:dyDescent="0.25">
      <c r="A15" s="9"/>
      <c r="D15" s="18"/>
      <c r="E15" s="10"/>
      <c r="F15" s="9"/>
      <c r="G15" s="28"/>
    </row>
    <row r="16" spans="1:7" x14ac:dyDescent="0.25">
      <c r="A16" s="9"/>
      <c r="D16" s="18"/>
      <c r="E16" s="10"/>
      <c r="F16" s="9"/>
      <c r="G16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2025-02-20T10:47:58Z</dcterms:modified>
</cp:coreProperties>
</file>